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250"/>
  </bookViews>
  <sheets>
    <sheet name="затраты" sheetId="2" r:id="rId1"/>
    <sheet name="показатели" sheetId="3" r:id="rId2"/>
  </sheets>
  <definedNames>
    <definedName name="_xlnm.Print_Area" localSheetId="0">затраты!$A$1:$N$22</definedName>
    <definedName name="_xlnm.Print_Area" localSheetId="1">показатели!$A$1:$G$20</definedName>
  </definedNames>
  <calcPr calcId="145621"/>
</workbook>
</file>

<file path=xl/calcChain.xml><?xml version="1.0" encoding="utf-8"?>
<calcChain xmlns="http://schemas.openxmlformats.org/spreadsheetml/2006/main">
  <c r="E20" i="2" l="1"/>
  <c r="F20" i="2"/>
  <c r="E21" i="2"/>
  <c r="F21" i="2"/>
  <c r="E22" i="2"/>
  <c r="F22" i="2"/>
  <c r="E12" i="2" l="1"/>
  <c r="J10" i="2" l="1"/>
  <c r="K10" i="2"/>
  <c r="L10" i="2"/>
  <c r="M10" i="2"/>
  <c r="N10" i="2"/>
  <c r="I10" i="2"/>
  <c r="F12" i="2"/>
  <c r="G10" i="2"/>
  <c r="H10" i="2"/>
  <c r="F14" i="2" l="1"/>
  <c r="F15" i="2"/>
  <c r="F16" i="2"/>
  <c r="F17" i="2"/>
  <c r="F18" i="2"/>
  <c r="F19" i="2"/>
  <c r="F13" i="2"/>
  <c r="E14" i="2"/>
  <c r="E15" i="2"/>
  <c r="E16" i="2"/>
  <c r="E17" i="2"/>
  <c r="E18" i="2"/>
  <c r="E19" i="2"/>
  <c r="E13" i="2"/>
  <c r="F10" i="2" l="1"/>
  <c r="E10" i="2"/>
</calcChain>
</file>

<file path=xl/sharedStrings.xml><?xml version="1.0" encoding="utf-8"?>
<sst xmlns="http://schemas.openxmlformats.org/spreadsheetml/2006/main" count="108" uniqueCount="67">
  <si>
    <t>(наименование муниципальной программы)</t>
  </si>
  <si>
    <t>N п/п</t>
  </si>
  <si>
    <t>Единица измерения</t>
  </si>
  <si>
    <t>%</t>
  </si>
  <si>
    <t>Сохранение и поддержание в исправном техническом состоянии муниципального имущества</t>
  </si>
  <si>
    <t>Процент оплаченных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</si>
  <si>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Процент оплаченных взносов на проведение капитального ремонта общего имущества многоквартирных домов (МКД) за находящиеся в муниципальной собственности помещения в МКД</t>
  </si>
  <si>
    <t>Процент обеспечения объектов муниципальной собственности актуальной технической документацией и правоустанавливающими документами</t>
  </si>
  <si>
    <t>Количество проведенных проверок муниципального земельного контроля</t>
  </si>
  <si>
    <t>-</t>
  </si>
  <si>
    <t>Наименование ВЦП, основного мероприятия, контрольного события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</si>
  <si>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</si>
  <si>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</si>
  <si>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</si>
  <si>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</si>
  <si>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</si>
  <si>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</si>
  <si>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</si>
  <si>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</si>
  <si>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</si>
  <si>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</si>
  <si>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</si>
  <si>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</si>
  <si>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комитет экономики и управления собственностью администрации ЗАТО Шиханы</t>
    </r>
  </si>
  <si>
    <t>Комитет экономики и управления собственностью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</si>
  <si>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</si>
  <si>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Обследование технического состояния многоквартирного жилого дома (признание многоквартирного дома аварийным)</t>
  </si>
  <si>
    <t>Проведение муниципального земельного контроля</t>
  </si>
  <si>
    <t xml:space="preserve">Выявление, техническая паспортизация и принятие в казну бесхозяйных объектов </t>
  </si>
  <si>
    <t>Сведения для проведения мониторинга исполнения плана-графика реализации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</si>
  <si>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</si>
  <si>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муниципального имущества</t>
  </si>
  <si>
    <t>Сведения о целевых показателях муниципальной программы</t>
  </si>
  <si>
    <t>№ п/п</t>
  </si>
  <si>
    <t>Наименование программы, подпрограммы, наименование показателя</t>
  </si>
  <si>
    <t>Значение показателей</t>
  </si>
  <si>
    <t>Оборот субъектов малого и среднего предпринимательства в постоянных ценах по отношению к показателю 2014 года</t>
  </si>
  <si>
    <t>Оборот в расчете на одного работника субъекта малого и среднего предпринимательства в постоянных ценах по отношению к показателю 2014 года</t>
  </si>
  <si>
    <t>Доля обрабатывающей промышленности в обороте субъектов малого и среднего предпринимательства (без учета индивидуальных предпринимателей)</t>
  </si>
  <si>
    <t>Доля среднесписочной численности работников (без внешних совместителей), занятых у субъектов малого и среднего предпринимательства, в общей численности занятого населения</t>
  </si>
  <si>
    <t>Количество нестационарных торговых объектов круглогодичного размещения и мобильных торговых объектов</t>
  </si>
  <si>
    <t>Ед.</t>
  </si>
  <si>
    <t>Доля экспорта малых и средних предприятий в общем объеме экспорта ЗАТО Шиханы</t>
  </si>
  <si>
    <t>Коэффициент "рождаемости" субъектов малого и среднего предпринимательства (количество созданных в отчетном периоде малых и средних предприятий на 1 тыс. действующих на дату окончания отчетного периода малых и средних предприятий)</t>
  </si>
  <si>
    <t>Количество субъектов малого и среднего предпринимательства (включая индивидуальных предпринимателей) в расчете на 1 тыс. человек населения</t>
  </si>
  <si>
    <t>Количество поставленных на кадастровый учет земельных участков (выполнение геодезических и кадастровых работ)</t>
  </si>
  <si>
    <t>Соответствие документов градостроительного планирования ЗАТО Шиханы действующему законодательству</t>
  </si>
  <si>
    <t>Количество обследованных жилых помещений (обследование технического состояния многоквартирного жилого дома)</t>
  </si>
  <si>
    <t>Кв.</t>
  </si>
  <si>
    <t>2017 год</t>
  </si>
  <si>
    <t>установленные на 2018 год</t>
  </si>
  <si>
    <t>выполнение геодезических и кадастровых работ запланировано на 2-е полугодие 2018 г.</t>
  </si>
  <si>
    <t>обследование технического состояния многоквартирного жилого дома запланировано на 2-е полугодие 2018 г.</t>
  </si>
  <si>
    <t>фактически достигнутые за 1-е полугодие 2018 год</t>
  </si>
  <si>
    <t>Обоснование отклонений значений показателя</t>
  </si>
  <si>
    <t>«Развитие экономики, поддержка предпринимательства и управление муниципальным имуществом ЗАТО Шиханы на 2018 - 2020 годы» за 1-е полугодие 2018 г.</t>
  </si>
  <si>
    <t>эффективная работа по популяризации предпринимательской деятельности</t>
  </si>
  <si>
    <t>один нестационарный торговый объект реконструирован в капитальный торговый объект</t>
  </si>
  <si>
    <t>муниципальной программы за 1 полугодие 2018 г.</t>
  </si>
  <si>
    <t>«Развитие экономики, поддержка предпринимательства и управление муниципальным имуществом ЗАТО Шиханы на 2018 - 2020 годы»</t>
  </si>
  <si>
    <t xml:space="preserve">Оказание имущественой, информационной и консультационной  поддержки субъектам малого и среднего предпринимательства (МСП) ЗАТО Шиханы </t>
  </si>
  <si>
    <t>Проведение текущего и капитального ремонта муниципального имущества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</si>
  <si>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</si>
  <si>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 xml:space="preserve">Выполнение межевых, геодезических и кадастровых работ  (земельные участки) </t>
  </si>
  <si>
    <t>Повышение  инвестиционной привлекательности  (внедрение стандарта развития конкуренции, сокращение сроков выдачи градостроительных планов земельных участков и т.п.)</t>
  </si>
  <si>
    <t>Разработка, проектирование и приведение в соответствие с требованиями законодательства документов градостроительного планирования ЗАТО Шиханы (правила землепользования и застройки, генеральный план города, мероприятия по планированию территории)</t>
  </si>
  <si>
    <t>Администрация ЗАТО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</si>
</sst>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164" fontId="2" fillId="0" borderId="0" xfId="0" applyNumberFormat="1" applyFont="1"/>
    <xf numFmtId="0" fontId="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2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 vertical="center"/>
    </xf>
    <xf numFmtId="0" fontId="0" fillId="0" borderId="0" xfId="0"/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zoomScale="110" zoomScaleNormal="100" zoomScaleSheetLayoutView="110" workbookViewId="0">
      <selection activeCell="A5" sqref="A5:N5"/>
    </sheetView>
  </sheetViews>
  <sheetFormatPr defaultRowHeight="15.75" x14ac:dyDescent="0.25"/>
  <cols>
    <col min="1" max="1" width="5" style="1" customWidth="1"/>
    <col min="2" max="2" width="33.85546875" style="1" customWidth="1"/>
    <col min="3" max="3" width="18.42578125" style="1" customWidth="1"/>
    <col min="4" max="4" width="12.5703125" style="1" customWidth="1"/>
    <col min="5" max="5" width="7.7109375" style="1" bestFit="1" customWidth="1"/>
    <col min="6" max="6" width="6.5703125" style="1" bestFit="1" customWidth="1"/>
    <col min="7" max="7" width="7.7109375" style="1" bestFit="1" customWidth="1"/>
    <col min="8" max="8" width="6.5703125" style="1" bestFit="1" customWidth="1"/>
    <col min="9" max="9" width="13.28515625" style="1" customWidth="1"/>
    <col min="10" max="10" width="6.28515625" style="1" bestFit="1" customWidth="1"/>
    <col min="11" max="11" width="13" style="1" customWidth="1"/>
    <col min="12" max="12" width="6" style="1" bestFit="1" customWidth="1"/>
    <col min="13" max="13" width="13.28515625" style="1" customWidth="1"/>
    <col min="14" max="14" width="6" style="1" bestFit="1" customWidth="1"/>
    <col min="15" max="15" width="2.7109375" style="1" customWidth="1"/>
    <col min="16" max="16384" width="9.140625" style="1"/>
  </cols>
  <sheetData>
    <row r="1" spans="1:16" x14ac:dyDescent="0.25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6" x14ac:dyDescent="0.25">
      <c r="A2" s="38" t="s">
        <v>58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x14ac:dyDescent="0.25">
      <c r="A3" s="39" t="s">
        <v>59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x14ac:dyDescent="0.25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6" x14ac:dyDescent="0.25">
      <c r="A5" s="38" t="s">
        <v>23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x14ac:dyDescent="0.25">
      <c r="A7" s="44" t="s">
        <v>1</v>
      </c>
      <c r="B7" s="44" t="s">
        <v>10</v>
      </c>
      <c r="C7" s="44" t="s">
        <v>11</v>
      </c>
      <c r="D7" s="44" t="s">
        <v>12</v>
      </c>
      <c r="E7" s="44" t="s">
        <v>13</v>
      </c>
      <c r="F7" s="44"/>
      <c r="G7" s="44"/>
      <c r="H7" s="44"/>
      <c r="I7" s="44"/>
      <c r="J7" s="44"/>
      <c r="K7" s="44"/>
      <c r="L7" s="44"/>
      <c r="M7" s="44"/>
      <c r="N7" s="44"/>
    </row>
    <row r="8" spans="1:16" ht="52.5" customHeight="1" x14ac:dyDescent="0.25">
      <c r="A8" s="44"/>
      <c r="B8" s="44"/>
      <c r="C8" s="44"/>
      <c r="D8" s="44"/>
      <c r="E8" s="44" t="s">
        <v>14</v>
      </c>
      <c r="F8" s="44"/>
      <c r="G8" s="44" t="s">
        <v>15</v>
      </c>
      <c r="H8" s="44"/>
      <c r="I8" s="44" t="s">
        <v>16</v>
      </c>
      <c r="J8" s="44"/>
      <c r="K8" s="44" t="s">
        <v>17</v>
      </c>
      <c r="L8" s="44"/>
      <c r="M8" s="44" t="s">
        <v>18</v>
      </c>
      <c r="N8" s="44"/>
    </row>
    <row r="9" spans="1:16" ht="63.75" customHeight="1" x14ac:dyDescent="0.25">
      <c r="A9" s="44"/>
      <c r="B9" s="44"/>
      <c r="C9" s="44"/>
      <c r="D9" s="44"/>
      <c r="E9" s="2" t="s">
        <v>19</v>
      </c>
      <c r="F9" s="2" t="s">
        <v>20</v>
      </c>
      <c r="G9" s="2" t="s">
        <v>19</v>
      </c>
      <c r="H9" s="2" t="s">
        <v>20</v>
      </c>
      <c r="I9" s="2" t="s">
        <v>21</v>
      </c>
      <c r="J9" s="2" t="s">
        <v>20</v>
      </c>
      <c r="K9" s="2" t="s">
        <v>21</v>
      </c>
      <c r="L9" s="2" t="s">
        <v>20</v>
      </c>
      <c r="M9" s="2" t="s">
        <v>21</v>
      </c>
      <c r="N9" s="2" t="s">
        <v>20</v>
      </c>
    </row>
    <row r="10" spans="1:16" x14ac:dyDescent="0.25">
      <c r="A10" s="45" t="s">
        <v>22</v>
      </c>
      <c r="B10" s="45"/>
      <c r="C10" s="7"/>
      <c r="D10" s="7"/>
      <c r="E10" s="11">
        <f>SUM(E11:E22)</f>
        <v>1877.6</v>
      </c>
      <c r="F10" s="27">
        <f>SUM(F11:F22)</f>
        <v>509.1</v>
      </c>
      <c r="G10" s="11">
        <f>SUM(G11:G22)</f>
        <v>1877.6</v>
      </c>
      <c r="H10" s="27">
        <f>SUM(H11:H22)</f>
        <v>509.1</v>
      </c>
      <c r="I10" s="10">
        <f t="shared" ref="I10:N10" si="0">I12</f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P10" s="18"/>
    </row>
    <row r="11" spans="1:16" ht="94.5" x14ac:dyDescent="0.25">
      <c r="A11" s="23">
        <v>1</v>
      </c>
      <c r="B11" s="4" t="s">
        <v>60</v>
      </c>
      <c r="C11" s="4" t="s">
        <v>24</v>
      </c>
      <c r="D11" s="4">
        <v>2018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P11" s="18"/>
    </row>
    <row r="12" spans="1:16" ht="110.25" x14ac:dyDescent="0.25">
      <c r="A12" s="2">
        <v>2</v>
      </c>
      <c r="B12" s="4" t="s">
        <v>31</v>
      </c>
      <c r="C12" s="4" t="s">
        <v>24</v>
      </c>
      <c r="D12" s="4">
        <v>2018</v>
      </c>
      <c r="E12" s="10">
        <f>G12+I12+K12+M12</f>
        <v>64.2</v>
      </c>
      <c r="F12" s="10">
        <f>H12+J12+L12+N12</f>
        <v>7.8</v>
      </c>
      <c r="G12" s="10">
        <v>64.2</v>
      </c>
      <c r="H12" s="10">
        <v>7.8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P12" s="18"/>
    </row>
    <row r="13" spans="1:16" ht="63" x14ac:dyDescent="0.25">
      <c r="A13" s="2">
        <v>3</v>
      </c>
      <c r="B13" s="4" t="s">
        <v>61</v>
      </c>
      <c r="C13" s="4" t="s">
        <v>24</v>
      </c>
      <c r="D13" s="4">
        <v>2018</v>
      </c>
      <c r="E13" s="10">
        <f>G13</f>
        <v>300</v>
      </c>
      <c r="F13" s="10">
        <f>H13</f>
        <v>0</v>
      </c>
      <c r="G13" s="10">
        <v>300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P13" s="18"/>
    </row>
    <row r="14" spans="1:16" ht="110.25" x14ac:dyDescent="0.25">
      <c r="A14" s="5">
        <v>4</v>
      </c>
      <c r="B14" s="3" t="s">
        <v>62</v>
      </c>
      <c r="C14" s="4" t="s">
        <v>24</v>
      </c>
      <c r="D14" s="4">
        <v>2018</v>
      </c>
      <c r="E14" s="10">
        <f t="shared" ref="E14:E21" si="1">G14</f>
        <v>430</v>
      </c>
      <c r="F14" s="10">
        <f t="shared" ref="F14:F21" si="2">H14</f>
        <v>145.19999999999999</v>
      </c>
      <c r="G14" s="11">
        <v>430</v>
      </c>
      <c r="H14" s="11">
        <v>145.19999999999999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P14" s="18"/>
    </row>
    <row r="15" spans="1:16" ht="94.5" x14ac:dyDescent="0.25">
      <c r="A15" s="5">
        <v>5</v>
      </c>
      <c r="B15" s="4" t="s">
        <v>25</v>
      </c>
      <c r="C15" s="4" t="s">
        <v>24</v>
      </c>
      <c r="D15" s="4">
        <v>2018</v>
      </c>
      <c r="E15" s="10">
        <f t="shared" si="1"/>
        <v>608.4</v>
      </c>
      <c r="F15" s="10">
        <f t="shared" si="2"/>
        <v>199.1</v>
      </c>
      <c r="G15" s="11">
        <v>608.4</v>
      </c>
      <c r="H15" s="11">
        <v>199.1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P15" s="18"/>
    </row>
    <row r="16" spans="1:16" ht="94.5" x14ac:dyDescent="0.25">
      <c r="A16" s="5">
        <v>6</v>
      </c>
      <c r="B16" s="4" t="s">
        <v>30</v>
      </c>
      <c r="C16" s="4" t="s">
        <v>24</v>
      </c>
      <c r="D16" s="4">
        <v>2018</v>
      </c>
      <c r="E16" s="10">
        <f t="shared" si="1"/>
        <v>276</v>
      </c>
      <c r="F16" s="10">
        <f t="shared" si="2"/>
        <v>127</v>
      </c>
      <c r="G16" s="11">
        <v>276</v>
      </c>
      <c r="H16" s="11">
        <v>127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P16" s="18"/>
    </row>
    <row r="17" spans="1:16" ht="63" x14ac:dyDescent="0.25">
      <c r="A17" s="5">
        <v>7</v>
      </c>
      <c r="B17" s="4" t="s">
        <v>63</v>
      </c>
      <c r="C17" s="4" t="s">
        <v>24</v>
      </c>
      <c r="D17" s="4">
        <v>2018</v>
      </c>
      <c r="E17" s="10">
        <f t="shared" si="1"/>
        <v>105</v>
      </c>
      <c r="F17" s="10">
        <f t="shared" si="2"/>
        <v>30</v>
      </c>
      <c r="G17" s="11">
        <v>105</v>
      </c>
      <c r="H17" s="11">
        <v>30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P17" s="18"/>
    </row>
    <row r="18" spans="1:16" ht="78.75" x14ac:dyDescent="0.25">
      <c r="A18" s="5">
        <v>8</v>
      </c>
      <c r="B18" s="4" t="s">
        <v>26</v>
      </c>
      <c r="C18" s="4" t="s">
        <v>24</v>
      </c>
      <c r="D18" s="4">
        <v>2018</v>
      </c>
      <c r="E18" s="10">
        <f t="shared" si="1"/>
        <v>64</v>
      </c>
      <c r="F18" s="10">
        <f t="shared" si="2"/>
        <v>0</v>
      </c>
      <c r="G18" s="11">
        <v>64</v>
      </c>
      <c r="H18" s="11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P18" s="18"/>
    </row>
    <row r="19" spans="1:16" ht="63" x14ac:dyDescent="0.25">
      <c r="A19" s="5">
        <v>9</v>
      </c>
      <c r="B19" s="4" t="s">
        <v>27</v>
      </c>
      <c r="C19" s="4" t="s">
        <v>24</v>
      </c>
      <c r="D19" s="4">
        <v>2018</v>
      </c>
      <c r="E19" s="10">
        <f t="shared" si="1"/>
        <v>0</v>
      </c>
      <c r="F19" s="10">
        <f t="shared" si="2"/>
        <v>0</v>
      </c>
      <c r="G19" s="11">
        <v>0</v>
      </c>
      <c r="H19" s="11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P19" s="18"/>
    </row>
    <row r="20" spans="1:16" ht="141.75" x14ac:dyDescent="0.25">
      <c r="A20" s="35">
        <v>10</v>
      </c>
      <c r="B20" s="4" t="s">
        <v>65</v>
      </c>
      <c r="C20" s="4" t="s">
        <v>66</v>
      </c>
      <c r="D20" s="4">
        <v>2018</v>
      </c>
      <c r="E20" s="10">
        <f t="shared" ref="E20" si="3">G20</f>
        <v>0</v>
      </c>
      <c r="F20" s="10">
        <f t="shared" ref="F20" si="4">H20</f>
        <v>0</v>
      </c>
      <c r="G20" s="11">
        <v>0</v>
      </c>
      <c r="H20" s="11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P20" s="18"/>
    </row>
    <row r="21" spans="1:16" ht="63" x14ac:dyDescent="0.25">
      <c r="A21" s="5">
        <v>11</v>
      </c>
      <c r="B21" s="8" t="s">
        <v>28</v>
      </c>
      <c r="C21" s="4" t="s">
        <v>24</v>
      </c>
      <c r="D21" s="4">
        <v>2018</v>
      </c>
      <c r="E21" s="10">
        <f t="shared" si="1"/>
        <v>30</v>
      </c>
      <c r="F21" s="10">
        <f t="shared" si="2"/>
        <v>0</v>
      </c>
      <c r="G21" s="11">
        <v>30</v>
      </c>
      <c r="H21" s="11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P21" s="18"/>
    </row>
    <row r="22" spans="1:16" ht="110.25" x14ac:dyDescent="0.25">
      <c r="A22" s="5">
        <v>12</v>
      </c>
      <c r="B22" s="9" t="s">
        <v>64</v>
      </c>
      <c r="C22" s="4" t="s">
        <v>24</v>
      </c>
      <c r="D22" s="4">
        <v>2018</v>
      </c>
      <c r="E22" s="10">
        <f t="shared" ref="E22" si="5">G22</f>
        <v>0</v>
      </c>
      <c r="F22" s="10">
        <f t="shared" ref="F22" si="6">H22</f>
        <v>0</v>
      </c>
      <c r="G22" s="11">
        <v>0</v>
      </c>
      <c r="H22" s="11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P22" s="18"/>
    </row>
    <row r="23" spans="1:16" x14ac:dyDescent="0.25">
      <c r="A23" s="12"/>
      <c r="B23" s="13"/>
      <c r="C23" s="14"/>
      <c r="D23" s="14"/>
      <c r="E23" s="15"/>
      <c r="F23" s="16"/>
      <c r="G23" s="17"/>
      <c r="I23" s="16"/>
      <c r="J23" s="16"/>
      <c r="K23" s="16"/>
      <c r="L23" s="16"/>
      <c r="M23" s="16"/>
      <c r="N23" s="16"/>
      <c r="P23" s="18"/>
    </row>
    <row r="24" spans="1:16" x14ac:dyDescent="0.25">
      <c r="A24" s="12"/>
      <c r="B24" s="13"/>
      <c r="C24" s="14"/>
      <c r="D24" s="14"/>
      <c r="E24" s="15"/>
      <c r="F24" s="15"/>
      <c r="G24" s="29"/>
      <c r="I24" s="15"/>
      <c r="J24" s="15"/>
      <c r="K24" s="15"/>
      <c r="L24" s="15"/>
      <c r="M24" s="15"/>
      <c r="N24" s="15"/>
      <c r="P24" s="18"/>
    </row>
    <row r="25" spans="1:16" x14ac:dyDescent="0.25">
      <c r="A25" s="1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12"/>
      <c r="B26" s="42"/>
      <c r="C26" s="42"/>
      <c r="D26" s="42"/>
      <c r="E26" s="42"/>
      <c r="F26" s="42"/>
      <c r="G26" s="28"/>
      <c r="H26" s="28"/>
      <c r="I26" s="28"/>
      <c r="J26" s="28"/>
      <c r="K26" s="28"/>
      <c r="L26" s="28"/>
      <c r="M26" s="28"/>
      <c r="N26" s="28"/>
      <c r="O26" s="28"/>
    </row>
    <row r="27" spans="1:16" x14ac:dyDescent="0.25">
      <c r="A27" s="24"/>
      <c r="B27" s="43"/>
      <c r="C27" s="43"/>
      <c r="D27" s="43"/>
      <c r="E27" s="43"/>
      <c r="F27" s="43"/>
      <c r="G27" s="43"/>
      <c r="H27" s="43"/>
      <c r="I27" s="43"/>
      <c r="J27" s="43"/>
      <c r="K27" s="28"/>
      <c r="L27" s="28"/>
      <c r="M27" s="28"/>
      <c r="N27" s="28"/>
      <c r="O27" s="28"/>
    </row>
    <row r="28" spans="1:16" x14ac:dyDescent="0.25">
      <c r="A28" s="25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6" x14ac:dyDescent="0.25">
      <c r="A29" s="26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6" x14ac:dyDescent="0.25">
      <c r="A30" s="24"/>
      <c r="D30" s="19"/>
      <c r="E30" s="19"/>
    </row>
    <row r="31" spans="1:16" ht="18.75" x14ac:dyDescent="0.25">
      <c r="D31" s="19"/>
      <c r="E31" s="20"/>
    </row>
    <row r="32" spans="1:16" ht="18.75" x14ac:dyDescent="0.25">
      <c r="D32" s="19"/>
      <c r="E32" s="20"/>
    </row>
    <row r="33" spans="4:5" ht="18.75" x14ac:dyDescent="0.25">
      <c r="D33" s="19"/>
      <c r="E33" s="20"/>
    </row>
    <row r="34" spans="4:5" ht="18.75" x14ac:dyDescent="0.25">
      <c r="D34" s="19"/>
      <c r="E34" s="20"/>
    </row>
    <row r="35" spans="4:5" ht="18.75" x14ac:dyDescent="0.25">
      <c r="D35" s="19"/>
      <c r="E35" s="20"/>
    </row>
    <row r="36" spans="4:5" ht="18.75" x14ac:dyDescent="0.25">
      <c r="D36" s="19"/>
      <c r="E36" s="20"/>
    </row>
    <row r="37" spans="4:5" ht="18.75" x14ac:dyDescent="0.25">
      <c r="D37" s="19"/>
      <c r="E37" s="20"/>
    </row>
    <row r="38" spans="4:5" ht="18.75" x14ac:dyDescent="0.25">
      <c r="D38" s="19"/>
      <c r="E38" s="20"/>
    </row>
    <row r="39" spans="4:5" ht="18.75" x14ac:dyDescent="0.3">
      <c r="D39" s="19"/>
      <c r="E39" s="21"/>
    </row>
    <row r="40" spans="4:5" ht="18.75" x14ac:dyDescent="0.25">
      <c r="D40" s="19"/>
      <c r="E40" s="20"/>
    </row>
    <row r="41" spans="4:5" ht="18.75" x14ac:dyDescent="0.25">
      <c r="D41" s="19"/>
      <c r="E41" s="20"/>
    </row>
    <row r="42" spans="4:5" ht="18.75" x14ac:dyDescent="0.25">
      <c r="D42" s="19"/>
      <c r="E42" s="20"/>
    </row>
    <row r="43" spans="4:5" ht="18.75" x14ac:dyDescent="0.25">
      <c r="D43" s="19"/>
      <c r="E43" s="20"/>
    </row>
    <row r="44" spans="4:5" ht="18.75" x14ac:dyDescent="0.25">
      <c r="D44" s="19"/>
      <c r="E44" s="20"/>
    </row>
    <row r="45" spans="4:5" ht="18.75" x14ac:dyDescent="0.25">
      <c r="D45" s="19"/>
      <c r="E45" s="20"/>
    </row>
    <row r="46" spans="4:5" ht="18.75" x14ac:dyDescent="0.25">
      <c r="D46" s="19"/>
      <c r="E46" s="20"/>
    </row>
    <row r="47" spans="4:5" ht="18.75" x14ac:dyDescent="0.25">
      <c r="D47" s="19"/>
      <c r="E47" s="20"/>
    </row>
    <row r="48" spans="4:5" ht="18.75" x14ac:dyDescent="0.25">
      <c r="D48" s="19"/>
      <c r="E48" s="20"/>
    </row>
    <row r="49" spans="4:5" ht="18.75" x14ac:dyDescent="0.25">
      <c r="D49" s="19"/>
      <c r="E49" s="20"/>
    </row>
    <row r="50" spans="4:5" ht="18.75" x14ac:dyDescent="0.25">
      <c r="D50" s="19"/>
      <c r="E50" s="20"/>
    </row>
    <row r="51" spans="4:5" x14ac:dyDescent="0.25">
      <c r="D51" s="19"/>
      <c r="E51" s="22"/>
    </row>
  </sheetData>
  <mergeCells count="20">
    <mergeCell ref="B25:O25"/>
    <mergeCell ref="B26:F26"/>
    <mergeCell ref="B27:J27"/>
    <mergeCell ref="B28:O28"/>
    <mergeCell ref="M8:N8"/>
    <mergeCell ref="A10:B10"/>
    <mergeCell ref="A7:A9"/>
    <mergeCell ref="B7:B9"/>
    <mergeCell ref="C7:C9"/>
    <mergeCell ref="D7:D9"/>
    <mergeCell ref="E7:N7"/>
    <mergeCell ref="E8:F8"/>
    <mergeCell ref="G8:H8"/>
    <mergeCell ref="I8:J8"/>
    <mergeCell ref="K8:L8"/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87" orientation="landscape" verticalDpi="0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selection activeCell="I7" sqref="I7"/>
    </sheetView>
  </sheetViews>
  <sheetFormatPr defaultRowHeight="15" x14ac:dyDescent="0.25"/>
  <cols>
    <col min="2" max="2" width="50.7109375" customWidth="1"/>
    <col min="3" max="3" width="12.7109375" customWidth="1"/>
    <col min="4" max="4" width="5.5703125" bestFit="1" customWidth="1"/>
    <col min="5" max="5" width="16.140625" customWidth="1"/>
    <col min="6" max="6" width="13.42578125" bestFit="1" customWidth="1"/>
    <col min="7" max="7" width="18.85546875" customWidth="1"/>
  </cols>
  <sheetData>
    <row r="1" spans="1:10" ht="15.75" x14ac:dyDescent="0.25">
      <c r="A1" s="46" t="s">
        <v>32</v>
      </c>
      <c r="B1" s="46"/>
      <c r="C1" s="46"/>
      <c r="D1" s="46"/>
      <c r="E1" s="46"/>
      <c r="F1" s="46"/>
      <c r="G1" s="46"/>
    </row>
    <row r="2" spans="1:10" ht="33" customHeight="1" x14ac:dyDescent="0.25">
      <c r="A2" s="47" t="s">
        <v>55</v>
      </c>
      <c r="B2" s="47"/>
      <c r="C2" s="47"/>
      <c r="D2" s="47"/>
      <c r="E2" s="47"/>
      <c r="F2" s="47"/>
      <c r="G2" s="47"/>
    </row>
    <row r="3" spans="1:10" ht="16.5" customHeight="1" x14ac:dyDescent="0.25">
      <c r="A3" s="44" t="s">
        <v>33</v>
      </c>
      <c r="B3" s="44" t="s">
        <v>34</v>
      </c>
      <c r="C3" s="44" t="s">
        <v>2</v>
      </c>
      <c r="D3" s="44" t="s">
        <v>35</v>
      </c>
      <c r="E3" s="44"/>
      <c r="F3" s="44"/>
      <c r="G3" s="44"/>
    </row>
    <row r="4" spans="1:10" ht="78.75" x14ac:dyDescent="0.25">
      <c r="A4" s="44"/>
      <c r="B4" s="44"/>
      <c r="C4" s="44"/>
      <c r="D4" s="32" t="s">
        <v>49</v>
      </c>
      <c r="E4" s="32" t="s">
        <v>50</v>
      </c>
      <c r="F4" s="32" t="s">
        <v>53</v>
      </c>
      <c r="G4" s="32" t="s">
        <v>54</v>
      </c>
    </row>
    <row r="5" spans="1:10" ht="47.25" x14ac:dyDescent="0.25">
      <c r="A5" s="32">
        <v>1</v>
      </c>
      <c r="B5" s="4" t="s">
        <v>36</v>
      </c>
      <c r="C5" s="32" t="s">
        <v>3</v>
      </c>
      <c r="D5" s="32">
        <v>112</v>
      </c>
      <c r="E5" s="32">
        <v>118</v>
      </c>
      <c r="F5" s="32">
        <v>117</v>
      </c>
      <c r="G5" s="32" t="s">
        <v>9</v>
      </c>
    </row>
    <row r="6" spans="1:10" ht="63" x14ac:dyDescent="0.25">
      <c r="A6" s="32">
        <v>2</v>
      </c>
      <c r="B6" s="4" t="s">
        <v>37</v>
      </c>
      <c r="C6" s="32" t="s">
        <v>3</v>
      </c>
      <c r="D6" s="32">
        <v>108</v>
      </c>
      <c r="E6" s="32">
        <v>112</v>
      </c>
      <c r="F6" s="32">
        <v>111</v>
      </c>
      <c r="G6" s="32" t="s">
        <v>9</v>
      </c>
    </row>
    <row r="7" spans="1:10" ht="63" x14ac:dyDescent="0.25">
      <c r="A7" s="32">
        <v>3</v>
      </c>
      <c r="B7" s="4" t="s">
        <v>38</v>
      </c>
      <c r="C7" s="32" t="s">
        <v>3</v>
      </c>
      <c r="D7" s="32">
        <v>12.5</v>
      </c>
      <c r="E7" s="32">
        <v>13.5</v>
      </c>
      <c r="F7" s="32">
        <v>13.8</v>
      </c>
      <c r="G7" s="32" t="s">
        <v>9</v>
      </c>
    </row>
    <row r="8" spans="1:10" ht="78.75" x14ac:dyDescent="0.25">
      <c r="A8" s="32">
        <v>4</v>
      </c>
      <c r="B8" s="36" t="s">
        <v>39</v>
      </c>
      <c r="C8" s="32" t="s">
        <v>3</v>
      </c>
      <c r="D8" s="32">
        <v>16.600000000000001</v>
      </c>
      <c r="E8" s="32">
        <v>16.7</v>
      </c>
      <c r="F8" s="32">
        <v>16.600000000000001</v>
      </c>
      <c r="G8" s="32" t="s">
        <v>9</v>
      </c>
    </row>
    <row r="9" spans="1:10" ht="94.5" x14ac:dyDescent="0.25">
      <c r="A9" s="32">
        <v>5</v>
      </c>
      <c r="B9" s="3" t="s">
        <v>40</v>
      </c>
      <c r="C9" s="32" t="s">
        <v>41</v>
      </c>
      <c r="D9" s="32">
        <v>7</v>
      </c>
      <c r="E9" s="32">
        <v>7</v>
      </c>
      <c r="F9" s="32">
        <v>6</v>
      </c>
      <c r="G9" s="32" t="s">
        <v>57</v>
      </c>
    </row>
    <row r="10" spans="1:10" ht="31.5" x14ac:dyDescent="0.25">
      <c r="A10" s="32">
        <v>6</v>
      </c>
      <c r="B10" s="3" t="s">
        <v>42</v>
      </c>
      <c r="C10" s="32" t="s">
        <v>3</v>
      </c>
      <c r="D10" s="32">
        <v>100</v>
      </c>
      <c r="E10" s="32">
        <v>100</v>
      </c>
      <c r="F10" s="32">
        <v>100</v>
      </c>
      <c r="G10" s="32" t="s">
        <v>9</v>
      </c>
    </row>
    <row r="11" spans="1:10" ht="94.5" x14ac:dyDescent="0.25">
      <c r="A11" s="32">
        <v>7</v>
      </c>
      <c r="B11" s="3" t="s">
        <v>43</v>
      </c>
      <c r="C11" s="32" t="s">
        <v>41</v>
      </c>
      <c r="D11" s="32">
        <v>14</v>
      </c>
      <c r="E11" s="32">
        <v>16.5</v>
      </c>
      <c r="F11" s="37">
        <v>18.5</v>
      </c>
      <c r="G11" s="32" t="s">
        <v>56</v>
      </c>
      <c r="I11" s="33"/>
      <c r="J11" s="33"/>
    </row>
    <row r="12" spans="1:10" ht="94.5" x14ac:dyDescent="0.25">
      <c r="A12" s="32">
        <v>8</v>
      </c>
      <c r="B12" s="4" t="s">
        <v>44</v>
      </c>
      <c r="C12" s="32" t="s">
        <v>41</v>
      </c>
      <c r="D12" s="32">
        <v>17</v>
      </c>
      <c r="E12" s="32">
        <v>17.100000000000001</v>
      </c>
      <c r="F12" s="37">
        <v>19.399999999999999</v>
      </c>
      <c r="G12" s="32" t="s">
        <v>56</v>
      </c>
      <c r="J12" s="34"/>
    </row>
    <row r="13" spans="1:10" ht="47.25" x14ac:dyDescent="0.25">
      <c r="A13" s="32">
        <v>9</v>
      </c>
      <c r="B13" s="36" t="s">
        <v>4</v>
      </c>
      <c r="C13" s="32" t="s">
        <v>3</v>
      </c>
      <c r="D13" s="32">
        <v>100</v>
      </c>
      <c r="E13" s="32">
        <v>100</v>
      </c>
      <c r="F13" s="32">
        <v>100</v>
      </c>
      <c r="G13" s="32" t="s">
        <v>9</v>
      </c>
    </row>
    <row r="14" spans="1:10" ht="78.75" x14ac:dyDescent="0.25">
      <c r="A14" s="32">
        <v>10</v>
      </c>
      <c r="B14" s="4" t="s">
        <v>5</v>
      </c>
      <c r="C14" s="32" t="s">
        <v>3</v>
      </c>
      <c r="D14" s="32">
        <v>100</v>
      </c>
      <c r="E14" s="32">
        <v>100</v>
      </c>
      <c r="F14" s="32">
        <v>100</v>
      </c>
      <c r="G14" s="32" t="s">
        <v>9</v>
      </c>
    </row>
    <row r="15" spans="1:10" ht="78.75" x14ac:dyDescent="0.25">
      <c r="A15" s="32">
        <v>11</v>
      </c>
      <c r="B15" s="36" t="s">
        <v>6</v>
      </c>
      <c r="C15" s="32" t="s">
        <v>3</v>
      </c>
      <c r="D15" s="32">
        <v>100</v>
      </c>
      <c r="E15" s="32">
        <v>100</v>
      </c>
      <c r="F15" s="32">
        <v>100</v>
      </c>
      <c r="G15" s="32" t="s">
        <v>9</v>
      </c>
    </row>
    <row r="16" spans="1:10" ht="63" x14ac:dyDescent="0.25">
      <c r="A16" s="32">
        <v>12</v>
      </c>
      <c r="B16" s="36" t="s">
        <v>7</v>
      </c>
      <c r="C16" s="32" t="s">
        <v>3</v>
      </c>
      <c r="D16" s="32">
        <v>90</v>
      </c>
      <c r="E16" s="32">
        <v>95</v>
      </c>
      <c r="F16" s="32">
        <v>95</v>
      </c>
      <c r="G16" s="32" t="s">
        <v>9</v>
      </c>
    </row>
    <row r="17" spans="1:7" ht="110.25" x14ac:dyDescent="0.25">
      <c r="A17" s="32">
        <v>13</v>
      </c>
      <c r="B17" s="36" t="s">
        <v>45</v>
      </c>
      <c r="C17" s="32" t="s">
        <v>41</v>
      </c>
      <c r="D17" s="32">
        <v>1</v>
      </c>
      <c r="E17" s="32">
        <v>15</v>
      </c>
      <c r="F17" s="32">
        <v>2</v>
      </c>
      <c r="G17" s="32" t="s">
        <v>51</v>
      </c>
    </row>
    <row r="18" spans="1:7" ht="47.25" x14ac:dyDescent="0.25">
      <c r="A18" s="32">
        <v>14</v>
      </c>
      <c r="B18" s="36" t="s">
        <v>46</v>
      </c>
      <c r="C18" s="32" t="s">
        <v>3</v>
      </c>
      <c r="D18" s="32">
        <v>85</v>
      </c>
      <c r="E18" s="32">
        <v>100</v>
      </c>
      <c r="F18" s="32">
        <v>100</v>
      </c>
      <c r="G18" s="32" t="s">
        <v>9</v>
      </c>
    </row>
    <row r="19" spans="1:7" ht="31.5" x14ac:dyDescent="0.25">
      <c r="A19" s="32">
        <v>15</v>
      </c>
      <c r="B19" s="36" t="s">
        <v>8</v>
      </c>
      <c r="C19" s="32" t="s">
        <v>41</v>
      </c>
      <c r="D19" s="32">
        <v>0</v>
      </c>
      <c r="E19" s="32">
        <v>0</v>
      </c>
      <c r="F19" s="32">
        <v>0</v>
      </c>
      <c r="G19" s="32" t="s">
        <v>9</v>
      </c>
    </row>
    <row r="20" spans="1:7" ht="126" x14ac:dyDescent="0.25">
      <c r="A20" s="32">
        <v>16</v>
      </c>
      <c r="B20" s="36" t="s">
        <v>47</v>
      </c>
      <c r="C20" s="32" t="s">
        <v>48</v>
      </c>
      <c r="D20" s="32">
        <v>0</v>
      </c>
      <c r="E20" s="32">
        <v>16</v>
      </c>
      <c r="F20" s="32">
        <v>0</v>
      </c>
      <c r="G20" s="32" t="s">
        <v>52</v>
      </c>
    </row>
    <row r="21" spans="1:7" ht="15.75" x14ac:dyDescent="0.25">
      <c r="A21" s="31"/>
      <c r="B21" s="28"/>
      <c r="C21" s="28"/>
      <c r="D21" s="28"/>
      <c r="E21" s="28"/>
      <c r="F21" s="28"/>
      <c r="G21" s="28"/>
    </row>
    <row r="22" spans="1:7" ht="15.75" x14ac:dyDescent="0.25">
      <c r="A22" s="30"/>
      <c r="B22" s="28"/>
      <c r="C22" s="28"/>
      <c r="D22" s="28"/>
      <c r="E22" s="28"/>
      <c r="F22" s="28"/>
      <c r="G22" s="28"/>
    </row>
    <row r="23" spans="1:7" ht="15.75" x14ac:dyDescent="0.25">
      <c r="A23" s="41"/>
      <c r="B23" s="41"/>
      <c r="C23" s="41"/>
      <c r="D23" s="41"/>
      <c r="E23" s="41"/>
      <c r="F23" s="41"/>
      <c r="G23" s="41"/>
    </row>
  </sheetData>
  <mergeCells count="7">
    <mergeCell ref="A1:G1"/>
    <mergeCell ref="A2:G2"/>
    <mergeCell ref="A23:G23"/>
    <mergeCell ref="A3:A4"/>
    <mergeCell ref="B3:B4"/>
    <mergeCell ref="C3:C4"/>
    <mergeCell ref="D3:G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затраты</vt:lpstr>
      <vt:lpstr>показатели</vt:lpstr>
      <vt:lpstr>затраты!Область_печати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2018-07-10T07:49:39Z</cp:lastPrinted>
  <dcterms:created xsi:type="dcterms:W3CDTF">2016-02-02T06:55:56Z</dcterms:created>
  <dcterms:modified xsi:type="dcterms:W3CDTF">2018-07-10T09:24:23Z</dcterms:modified>
</cp:coreProperties>
</file>