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8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<sst xmlns="http://schemas.openxmlformats.org/spreadsheetml/2006/main" count="43" uniqueCount="32">
  <si>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</si>
  <si>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МЦП, основного мероприятия, контрольного события</t>
  </si>
  <si>
    <t>Ответственный исполнитель, соисполнтель, участник муниципальной программы(соисполнитель подпрограммы)</t>
  </si>
  <si>
    <t>Срок реализации и (дата)</t>
  </si>
  <si>
    <t>объем финансового обеспечения ( тыс.рублей)</t>
  </si>
  <si>
    <t>всего за счет всех источниов</t>
  </si>
  <si>
    <t>план</t>
  </si>
  <si>
    <t>факт</t>
  </si>
  <si>
    <t>местный бюджет</t>
  </si>
  <si>
    <t>федеральный бюджет</t>
  </si>
  <si>
    <t>областной бюджет</t>
  </si>
  <si>
    <t>внебюджетные источники</t>
  </si>
  <si>
    <t>Всего по муниципальной программе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</si>
  <si>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</si>
  <si>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</si>
  <si>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</si>
  <si>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</si>
  <si>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Текущий ремонт помещений</t>
  </si>
  <si>
    <t>Приобретение и установка системы видеонаблюдения</t>
  </si>
  <si>
    <t>Обеспечение повышения оплаты труда некоторых категорий работников муниципальных учреждений</t>
  </si>
  <si>
    <t>Сведения для проведения мониторинга исполнения плана-графика реализации муниципальной программы за 2018 год</t>
  </si>
  <si>
    <t>(наименование муниципальной программы)</t>
  </si>
  <si>
    <r>
      <t xml:space="preserve">Ответственный исполнитель: </t>
    </r>
    <r>
      <rPr>
        <u val="single"/>
        <sz val="10"/>
        <color indexed="8"/>
        <rFont val="Times New Roman"/>
        <family val="1"/>
      </rPr>
      <t>руководитель аппарата администрации</t>
    </r>
  </si>
  <si>
    <t>"Развитие муниципального управления и централизации в ЗАТО Шиханы на 2018-2020 гг.</t>
  </si>
  <si>
    <t>Руководитель аппарата администрации</t>
  </si>
  <si>
    <t>А.А. Сидорова</t>
  </si>
  <si>
    <t xml:space="preserve">Начальник финансового управления </t>
  </si>
  <si>
    <t>Н.А. Егорова</t>
  </si>
  <si>
    <t>Администрация ЗАТО Шиханы, Финасовое управлени ЗАТО Шиханы, Комитет экономики администрации ЗАТО Шиханы, МКУ ЗАТО Шиханы "Ц.Б.", МКУ "Управление делами ЗАТО Шиханы", Собрание депутатов ЗАТО Шиханы (по согласованию)</t>
  </si>
  <si>
    <t>Администрация ЗАТО Шиханы</t>
  </si>
  <si>
    <t>МКУ "Управление делами ЗАТО Шиханы"</t>
  </si>
  <si>
    <t>Администрация ЗАТО Шиханы, МКУ ЗАТО Шиханы "Ц.Б.", МКУ "Управление делами ЗАТО Шиханы"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</si>
</sst>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/>
    </xf>
    <xf numFmtId="164" fontId="39" fillId="0" borderId="1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zoomScalePageLayoutView="0" workbookViewId="0" topLeftCell="A10">
      <selection activeCell="E17" sqref="E17"/>
    </sheetView>
  </sheetViews>
  <sheetFormatPr defaultColWidth="9.140625" defaultRowHeight="15"/>
  <cols>
    <col min="1" max="1" width="6.00390625" style="7" customWidth="1"/>
    <col min="2" max="2" width="22.421875" style="7" customWidth="1"/>
    <col min="3" max="3" width="24.8515625" style="7" customWidth="1"/>
    <col min="4" max="16384" width="9.140625" style="7" customWidth="1"/>
  </cols>
  <sheetData>
    <row r="2" spans="1:14" ht="12.75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0" t="s">
        <v>21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" customFormat="1" ht="16.5" customHeight="1">
      <c r="A7" s="14" t="s">
        <v>0</v>
      </c>
      <c r="B7" s="17" t="s">
        <v>1</v>
      </c>
      <c r="C7" s="17" t="s">
        <v>2</v>
      </c>
      <c r="D7" s="17" t="s">
        <v>3</v>
      </c>
      <c r="E7" s="20" t="s">
        <v>4</v>
      </c>
      <c r="F7" s="21"/>
      <c r="G7" s="21"/>
      <c r="H7" s="21"/>
      <c r="I7" s="21"/>
      <c r="J7" s="21"/>
      <c r="K7" s="21"/>
      <c r="L7" s="21"/>
      <c r="M7" s="21"/>
      <c r="N7" s="22"/>
    </row>
    <row r="8" spans="1:14" s="1" customFormat="1" ht="33.75" customHeight="1">
      <c r="A8" s="15"/>
      <c r="B8" s="18"/>
      <c r="C8" s="18"/>
      <c r="D8" s="18"/>
      <c r="E8" s="23" t="s">
        <v>5</v>
      </c>
      <c r="F8" s="24"/>
      <c r="G8" s="20" t="s">
        <v>8</v>
      </c>
      <c r="H8" s="22"/>
      <c r="I8" s="23" t="s">
        <v>9</v>
      </c>
      <c r="J8" s="24"/>
      <c r="K8" s="20" t="s">
        <v>10</v>
      </c>
      <c r="L8" s="22"/>
      <c r="M8" s="23" t="s">
        <v>11</v>
      </c>
      <c r="N8" s="24"/>
    </row>
    <row r="9" spans="1:14" s="1" customFormat="1" ht="25.5" customHeight="1">
      <c r="A9" s="16"/>
      <c r="B9" s="19"/>
      <c r="C9" s="19"/>
      <c r="D9" s="19"/>
      <c r="E9" s="2" t="s">
        <v>6</v>
      </c>
      <c r="F9" s="2" t="s">
        <v>7</v>
      </c>
      <c r="G9" s="2" t="s">
        <v>6</v>
      </c>
      <c r="H9" s="2" t="s">
        <v>7</v>
      </c>
      <c r="I9" s="2" t="s">
        <v>6</v>
      </c>
      <c r="J9" s="2" t="s">
        <v>7</v>
      </c>
      <c r="K9" s="2" t="s">
        <v>6</v>
      </c>
      <c r="L9" s="2" t="s">
        <v>7</v>
      </c>
      <c r="M9" s="2" t="s">
        <v>6</v>
      </c>
      <c r="N9" s="2" t="s">
        <v>7</v>
      </c>
    </row>
    <row r="10" spans="1:14" s="5" customFormat="1" ht="41.25" customHeight="1">
      <c r="A10" s="11" t="s">
        <v>12</v>
      </c>
      <c r="B10" s="12"/>
      <c r="C10" s="3"/>
      <c r="D10" s="4">
        <v>2018</v>
      </c>
      <c r="E10" s="8">
        <f>SUM(E11:E17)</f>
        <v>29408.999999999996</v>
      </c>
      <c r="F10" s="8">
        <f>SUM(F11:F17)</f>
        <v>28507</v>
      </c>
      <c r="G10" s="8">
        <f>SUM(G11:G17)</f>
        <v>28014.099999999995</v>
      </c>
      <c r="H10" s="8">
        <f>SUM(H11:H17)</f>
        <v>27240.6</v>
      </c>
      <c r="I10" s="8">
        <f>SUM(I11:I17)</f>
        <v>182.6</v>
      </c>
      <c r="J10" s="8">
        <f>SUM(J11:J17)</f>
        <v>182.6</v>
      </c>
      <c r="K10" s="8">
        <f>SUM(K11:K17)</f>
        <v>1212.3</v>
      </c>
      <c r="L10" s="8">
        <f>SUM(L11:L17)</f>
        <v>1083.8</v>
      </c>
      <c r="M10" s="8"/>
      <c r="N10" s="8"/>
    </row>
    <row r="11" spans="1:14" ht="129" customHeight="1">
      <c r="A11" s="2">
        <v>1</v>
      </c>
      <c r="B11" s="25" t="s">
        <v>13</v>
      </c>
      <c r="C11" s="25" t="s">
        <v>28</v>
      </c>
      <c r="D11" s="2">
        <v>2018</v>
      </c>
      <c r="E11" s="9">
        <f>G11+I11+K11+M11</f>
        <v>26503.6</v>
      </c>
      <c r="F11" s="9">
        <f>H11+J11+L11+N11</f>
        <v>25763.7</v>
      </c>
      <c r="G11" s="9">
        <v>26503.6</v>
      </c>
      <c r="H11" s="9">
        <v>25763.7</v>
      </c>
      <c r="I11" s="9"/>
      <c r="J11" s="9"/>
      <c r="K11" s="9"/>
      <c r="L11" s="9"/>
      <c r="M11" s="9"/>
      <c r="N11" s="9"/>
    </row>
    <row r="12" spans="1:14" ht="51">
      <c r="A12" s="2">
        <v>2</v>
      </c>
      <c r="B12" s="6" t="s">
        <v>14</v>
      </c>
      <c r="C12" s="25" t="s">
        <v>29</v>
      </c>
      <c r="D12" s="2">
        <v>2018</v>
      </c>
      <c r="E12" s="9">
        <f aca="true" t="shared" si="0" ref="E12:E17">G12+I12+K12+M12</f>
        <v>384.7</v>
      </c>
      <c r="F12" s="9">
        <f aca="true" t="shared" si="1" ref="F12:F17">H12+J12+L12+N12</f>
        <v>384.7</v>
      </c>
      <c r="G12" s="9"/>
      <c r="H12" s="9"/>
      <c r="I12" s="9">
        <v>182.6</v>
      </c>
      <c r="J12" s="9">
        <v>182.6</v>
      </c>
      <c r="K12" s="9">
        <v>202.1</v>
      </c>
      <c r="L12" s="9">
        <v>202.1</v>
      </c>
      <c r="M12" s="9"/>
      <c r="N12" s="9"/>
    </row>
    <row r="13" spans="1:14" ht="54.75" customHeight="1">
      <c r="A13" s="2">
        <v>3</v>
      </c>
      <c r="B13" s="6" t="s">
        <v>15</v>
      </c>
      <c r="C13" s="25" t="s">
        <v>29</v>
      </c>
      <c r="D13" s="2">
        <v>2018</v>
      </c>
      <c r="E13" s="9">
        <f t="shared" si="0"/>
        <v>120.1</v>
      </c>
      <c r="F13" s="9">
        <f t="shared" si="1"/>
        <v>116.6</v>
      </c>
      <c r="G13" s="9">
        <v>120.1</v>
      </c>
      <c r="H13" s="9">
        <v>116.6</v>
      </c>
      <c r="I13" s="9"/>
      <c r="J13" s="9"/>
      <c r="K13" s="9"/>
      <c r="L13" s="9"/>
      <c r="M13" s="9"/>
      <c r="N13" s="9"/>
    </row>
    <row r="14" spans="1:14" ht="25.5">
      <c r="A14" s="2">
        <v>4</v>
      </c>
      <c r="B14" s="6" t="s">
        <v>16</v>
      </c>
      <c r="C14" s="25" t="s">
        <v>29</v>
      </c>
      <c r="D14" s="2">
        <v>2018</v>
      </c>
      <c r="E14" s="9">
        <f t="shared" si="0"/>
        <v>1016.5</v>
      </c>
      <c r="F14" s="9">
        <f t="shared" si="1"/>
        <v>1016.5</v>
      </c>
      <c r="G14" s="9">
        <v>1016.5</v>
      </c>
      <c r="H14" s="9">
        <v>1016.5</v>
      </c>
      <c r="I14" s="9"/>
      <c r="J14" s="9"/>
      <c r="K14" s="9"/>
      <c r="L14" s="9"/>
      <c r="M14" s="9"/>
      <c r="N14" s="9"/>
    </row>
    <row r="15" spans="1:14" ht="25.5">
      <c r="A15" s="2">
        <v>5</v>
      </c>
      <c r="B15" s="6" t="s">
        <v>17</v>
      </c>
      <c r="C15" s="6" t="s">
        <v>30</v>
      </c>
      <c r="D15" s="2">
        <v>2018</v>
      </c>
      <c r="E15" s="9">
        <f t="shared" si="0"/>
        <v>246.7</v>
      </c>
      <c r="F15" s="9">
        <f t="shared" si="1"/>
        <v>246.7</v>
      </c>
      <c r="G15" s="9">
        <v>246.7</v>
      </c>
      <c r="H15" s="9">
        <v>246.7</v>
      </c>
      <c r="I15" s="9"/>
      <c r="J15" s="9"/>
      <c r="K15" s="9"/>
      <c r="L15" s="9"/>
      <c r="M15" s="9"/>
      <c r="N15" s="9"/>
    </row>
    <row r="16" spans="1:14" ht="27" customHeight="1">
      <c r="A16" s="2">
        <v>6</v>
      </c>
      <c r="B16" s="6" t="s">
        <v>18</v>
      </c>
      <c r="C16" s="6" t="s">
        <v>30</v>
      </c>
      <c r="D16" s="2">
        <v>2018</v>
      </c>
      <c r="E16" s="9">
        <f t="shared" si="0"/>
        <v>79.1</v>
      </c>
      <c r="F16" s="9">
        <f t="shared" si="1"/>
        <v>79.1</v>
      </c>
      <c r="G16" s="9">
        <v>79.1</v>
      </c>
      <c r="H16" s="9">
        <v>79.1</v>
      </c>
      <c r="I16" s="9"/>
      <c r="J16" s="9"/>
      <c r="K16" s="9"/>
      <c r="L16" s="9"/>
      <c r="M16" s="9"/>
      <c r="N16" s="9"/>
    </row>
    <row r="17" spans="1:14" ht="63.75">
      <c r="A17" s="2">
        <v>7</v>
      </c>
      <c r="B17" s="6" t="s">
        <v>19</v>
      </c>
      <c r="C17" s="25" t="s">
        <v>31</v>
      </c>
      <c r="D17" s="2">
        <v>2018</v>
      </c>
      <c r="E17" s="9">
        <f t="shared" si="0"/>
        <v>1058.3</v>
      </c>
      <c r="F17" s="9">
        <f t="shared" si="1"/>
        <v>899.7</v>
      </c>
      <c r="G17" s="9">
        <v>48.1</v>
      </c>
      <c r="H17" s="9">
        <v>18</v>
      </c>
      <c r="I17" s="9"/>
      <c r="J17" s="9"/>
      <c r="K17" s="9">
        <v>1010.2</v>
      </c>
      <c r="L17" s="9">
        <v>881.7</v>
      </c>
      <c r="M17" s="9"/>
      <c r="N17" s="9"/>
    </row>
    <row r="20" spans="2:11" ht="12.75">
      <c r="B20" s="7" t="s">
        <v>24</v>
      </c>
      <c r="K20" s="7" t="s">
        <v>25</v>
      </c>
    </row>
    <row r="23" spans="2:11" ht="12.75">
      <c r="B23" s="7" t="s">
        <v>26</v>
      </c>
      <c r="K23" s="7" t="s">
        <v>27</v>
      </c>
    </row>
  </sheetData>
  <sheetProtection/>
  <mergeCells count="16">
    <mergeCell ref="A6:N6"/>
    <mergeCell ref="A10:B10"/>
    <mergeCell ref="A2:N2"/>
    <mergeCell ref="A3:N3"/>
    <mergeCell ref="A4:N4"/>
    <mergeCell ref="A5:N5"/>
    <mergeCell ref="A7:A9"/>
    <mergeCell ref="B7:B9"/>
    <mergeCell ref="C7:C9"/>
    <mergeCell ref="D7:D9"/>
    <mergeCell ref="E7:N7"/>
    <mergeCell ref="E8:F8"/>
    <mergeCell ref="G8:H8"/>
    <mergeCell ref="I8:J8"/>
    <mergeCell ref="K8:L8"/>
    <mergeCell ref="M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Сидорова А.А.</cp:lastModifiedBy>
  <cp:lastPrinted>2019-03-05T10:43:38Z</cp:lastPrinted>
  <dcterms:created xsi:type="dcterms:W3CDTF">2019-03-05T07:57:27Z</dcterms:created>
  <dcterms:modified xsi:type="dcterms:W3CDTF">2019-03-05T10:45:11Z</dcterms:modified>
  <cp:category/>
  <cp:version/>
  <cp:contentType/>
  <cp:contentStatus/>
</cp:coreProperties>
</file>